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RECS serv-central" sheetId="1" r:id="rId1"/>
    <sheet name="RECS serv-trim III 2022" sheetId="2" r:id="rId2"/>
  </sheets>
  <definedNames/>
  <calcPr fullCalcOnLoad="1"/>
</workbook>
</file>

<file path=xl/sharedStrings.xml><?xml version="1.0" encoding="utf-8"?>
<sst xmlns="http://schemas.openxmlformats.org/spreadsheetml/2006/main" count="52" uniqueCount="33">
  <si>
    <t>FURNIZOR</t>
  </si>
  <si>
    <t>Tip asistenta</t>
  </si>
  <si>
    <t>TOTAL GENERAL</t>
  </si>
  <si>
    <t>Intocmit,</t>
  </si>
  <si>
    <t>Serviciul decontare servicii medicale</t>
  </si>
  <si>
    <t>Sef serviciu,</t>
  </si>
  <si>
    <t>Ec. Basarab Carmen</t>
  </si>
  <si>
    <t xml:space="preserve">Director executiv al Direcţiei Economice  </t>
  </si>
  <si>
    <t>Director Relatii Contractuale,</t>
  </si>
  <si>
    <t>Jr. Bratila Adrian</t>
  </si>
  <si>
    <t>Ec.Toader Cristina</t>
  </si>
  <si>
    <t>Sanatoriul de Pneumoftiziologie BRAD</t>
  </si>
  <si>
    <t>Sanatoriul de Pneumoftiziologie GEOAGIU</t>
  </si>
  <si>
    <t xml:space="preserve">                  Se aproba,</t>
  </si>
  <si>
    <t xml:space="preserve">               DIRECTOR GENERAL-numire temporara,</t>
  </si>
  <si>
    <t>RECS</t>
  </si>
  <si>
    <t>Ec. Adrian Nicolae DAVID</t>
  </si>
  <si>
    <t xml:space="preserve">Dr. Ec. Cumpanasu Ecaterina                                                      </t>
  </si>
  <si>
    <t>Valoare contractata SEPTEMBRIE  2022</t>
  </si>
  <si>
    <t>CENTRALIZATOR decontare sanatorii servicii medicale -SEPTEMBRIE  2022-RECS</t>
  </si>
  <si>
    <t>Valoare realizata raportata SEPTEMBRIE  2022</t>
  </si>
  <si>
    <t>Valoare realizata validata SEPTEMBRIE   2022</t>
  </si>
  <si>
    <t>Valoare de decontat 1-15 SEPTEMBRIE  2022</t>
  </si>
  <si>
    <t xml:space="preserve"> Valoare totala de decontat  SEPTEMBRIE  2022</t>
  </si>
  <si>
    <t>Valoare de decontat 16-30 SEPTEMBRIE  2022</t>
  </si>
  <si>
    <t>CENTRALIZATOR decontare sanatorii servicii medicale -trim III  2022-RECS</t>
  </si>
  <si>
    <t>Valoare contractata trim III  2022</t>
  </si>
  <si>
    <t>Valoare realizata raportata trim III  2022</t>
  </si>
  <si>
    <t>Valoare realizata validata trim III   2022</t>
  </si>
  <si>
    <t xml:space="preserve"> Valoare totala de decontat  trim III  2022</t>
  </si>
  <si>
    <t xml:space="preserve"> Valoare totala de regularizat  trim III   2022</t>
  </si>
  <si>
    <t>Nr.crt.56822/17-10-2022</t>
  </si>
  <si>
    <t xml:space="preserve">                       CENTRALIZATOR decontare sanatorii servicii medicale -trim III  2022-RECS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</si>
</sst>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5" fillId="7" borderId="0" applyNumberFormat="0" applyBorder="0" applyAlignment="0" applyProtection="0"/>
    <xf numFmtId="0" fontId="20" fillId="9" borderId="1" applyNumberFormat="0" applyAlignment="0" applyProtection="0"/>
    <xf numFmtId="0" fontId="21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9" borderId="3" applyNumberFormat="0" applyAlignment="0" applyProtection="0"/>
    <xf numFmtId="0" fontId="18" fillId="3" borderId="1" applyNumberFormat="0" applyAlignment="0" applyProtection="0"/>
    <xf numFmtId="0" fontId="1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15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4" fontId="9" fillId="0" borderId="0" xfId="0" applyNumberFormat="1" applyFont="1" applyAlignment="1">
      <alignment/>
    </xf>
    <xf numFmtId="4" fontId="10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7</xdr:col>
      <xdr:colOff>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153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9"/>
  <sheetViews>
    <sheetView tabSelected="1" zoomScalePageLayoutView="0" workbookViewId="0" topLeftCell="A2">
      <selection activeCell="I18" sqref="I18"/>
    </sheetView>
  </sheetViews>
  <sheetFormatPr defaultColWidth="9.140625" defaultRowHeight="12.75"/>
  <cols>
    <col min="1" max="1" width="19.8515625" style="0" customWidth="1"/>
    <col min="2" max="2" width="14.28125" style="0" customWidth="1"/>
    <col min="3" max="3" width="15.00390625" style="0" customWidth="1"/>
    <col min="4" max="4" width="14.7109375" style="0" customWidth="1"/>
    <col min="5" max="5" width="15.00390625" style="0" customWidth="1"/>
    <col min="6" max="6" width="13.57421875" style="0" customWidth="1"/>
    <col min="7" max="7" width="14.28125" style="0" customWidth="1"/>
    <col min="8" max="8" width="13.421875" style="0" customWidth="1"/>
  </cols>
  <sheetData>
    <row r="8" spans="1:8" ht="18.75" customHeight="1" thickBot="1">
      <c r="A8" s="34" t="s">
        <v>19</v>
      </c>
      <c r="B8" s="35"/>
      <c r="C8" s="35"/>
      <c r="D8" s="35"/>
      <c r="E8" s="35"/>
      <c r="F8" s="35"/>
      <c r="G8" s="35"/>
      <c r="H8" s="35"/>
    </row>
    <row r="9" spans="1:8" ht="63.75" customHeight="1">
      <c r="A9" s="17" t="s">
        <v>0</v>
      </c>
      <c r="B9" s="18" t="s">
        <v>1</v>
      </c>
      <c r="C9" s="19" t="s">
        <v>18</v>
      </c>
      <c r="D9" s="19" t="s">
        <v>20</v>
      </c>
      <c r="E9" s="19" t="s">
        <v>21</v>
      </c>
      <c r="F9" s="19" t="s">
        <v>22</v>
      </c>
      <c r="G9" s="19" t="s">
        <v>24</v>
      </c>
      <c r="H9" s="20" t="s">
        <v>23</v>
      </c>
    </row>
    <row r="10" spans="1:8" ht="56.25" customHeight="1">
      <c r="A10" s="13" t="s">
        <v>11</v>
      </c>
      <c r="B10" s="14" t="s">
        <v>15</v>
      </c>
      <c r="C10" s="15">
        <v>280720</v>
      </c>
      <c r="D10" s="15">
        <v>243573</v>
      </c>
      <c r="E10" s="15">
        <v>243331</v>
      </c>
      <c r="F10" s="15">
        <v>120153</v>
      </c>
      <c r="G10" s="15">
        <v>123178</v>
      </c>
      <c r="H10" s="21">
        <f>F10+G10</f>
        <v>243331</v>
      </c>
    </row>
    <row r="11" spans="1:8" ht="56.25" customHeight="1" thickBot="1">
      <c r="A11" s="38" t="s">
        <v>12</v>
      </c>
      <c r="B11" s="39" t="s">
        <v>15</v>
      </c>
      <c r="C11" s="40">
        <v>313027</v>
      </c>
      <c r="D11" s="40">
        <v>292941</v>
      </c>
      <c r="E11" s="40">
        <v>292941</v>
      </c>
      <c r="F11" s="40">
        <v>139029</v>
      </c>
      <c r="G11" s="40">
        <v>153912</v>
      </c>
      <c r="H11" s="41">
        <f>F11+G11</f>
        <v>292941</v>
      </c>
    </row>
    <row r="12" spans="3:7" ht="14.25">
      <c r="C12" s="11"/>
      <c r="D12" s="11"/>
      <c r="E12" s="11"/>
      <c r="F12" s="11"/>
      <c r="G12" s="11"/>
    </row>
    <row r="15" spans="1:8" ht="14.25" thickBot="1">
      <c r="A15" s="36" t="s">
        <v>32</v>
      </c>
      <c r="B15" s="37"/>
      <c r="C15" s="37"/>
      <c r="D15" s="37"/>
      <c r="E15" s="37"/>
      <c r="F15" s="37"/>
      <c r="G15" s="37"/>
      <c r="H15" s="37"/>
    </row>
    <row r="16" spans="1:8" ht="51">
      <c r="A16" s="17" t="s">
        <v>0</v>
      </c>
      <c r="B16" s="18" t="s">
        <v>1</v>
      </c>
      <c r="C16" s="19" t="s">
        <v>26</v>
      </c>
      <c r="D16" s="19" t="s">
        <v>27</v>
      </c>
      <c r="E16" s="19" t="s">
        <v>28</v>
      </c>
      <c r="F16" s="27" t="s">
        <v>29</v>
      </c>
      <c r="G16" s="20" t="s">
        <v>30</v>
      </c>
      <c r="H16" s="23"/>
    </row>
    <row r="17" spans="1:8" ht="36">
      <c r="A17" s="13" t="s">
        <v>11</v>
      </c>
      <c r="B17" s="14" t="s">
        <v>15</v>
      </c>
      <c r="C17" s="15">
        <v>842160</v>
      </c>
      <c r="D17" s="15">
        <v>792308</v>
      </c>
      <c r="E17" s="15">
        <v>791340</v>
      </c>
      <c r="F17" s="26">
        <v>780450</v>
      </c>
      <c r="G17" s="21">
        <f>E17-F17</f>
        <v>10890</v>
      </c>
      <c r="H17" s="24"/>
    </row>
    <row r="18" spans="1:8" ht="36">
      <c r="A18" s="13" t="s">
        <v>12</v>
      </c>
      <c r="B18" s="14" t="s">
        <v>15</v>
      </c>
      <c r="C18" s="15">
        <v>939081</v>
      </c>
      <c r="D18" s="15">
        <v>941138</v>
      </c>
      <c r="E18" s="15">
        <v>941138</v>
      </c>
      <c r="F18" s="26">
        <v>918995</v>
      </c>
      <c r="G18" s="21">
        <f>C18-F18</f>
        <v>20086</v>
      </c>
      <c r="H18" s="24"/>
    </row>
    <row r="19" spans="1:8" ht="15.75" thickBot="1">
      <c r="A19" s="30" t="s">
        <v>2</v>
      </c>
      <c r="B19" s="31"/>
      <c r="C19" s="16">
        <f>SUM(C17:C18)</f>
        <v>1781241</v>
      </c>
      <c r="D19" s="16">
        <f>D17+D18</f>
        <v>1733446</v>
      </c>
      <c r="E19" s="16">
        <f>E17+E18</f>
        <v>1732478</v>
      </c>
      <c r="F19" s="16">
        <f>SUM(F17:F18)</f>
        <v>1699445</v>
      </c>
      <c r="G19" s="22">
        <f>SUM(G17:G18)</f>
        <v>30976</v>
      </c>
      <c r="H19" s="25"/>
    </row>
  </sheetData>
  <sheetProtection/>
  <mergeCells count="3">
    <mergeCell ref="A8:H8"/>
    <mergeCell ref="A15:H15"/>
    <mergeCell ref="A19:B19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30"/>
  <sheetViews>
    <sheetView workbookViewId="0" topLeftCell="A4">
      <selection activeCell="A16" sqref="A16:H20"/>
    </sheetView>
  </sheetViews>
  <sheetFormatPr defaultColWidth="9.140625" defaultRowHeight="12.75"/>
  <cols>
    <col min="1" max="1" width="23.00390625" style="0" customWidth="1"/>
    <col min="2" max="2" width="17.421875" style="0" customWidth="1"/>
    <col min="3" max="3" width="15.8515625" style="0" customWidth="1"/>
    <col min="4" max="4" width="17.421875" style="0" customWidth="1"/>
    <col min="5" max="5" width="19.57421875" style="0" customWidth="1"/>
    <col min="6" max="6" width="15.57421875" style="0" customWidth="1"/>
    <col min="7" max="7" width="14.28125" style="0" customWidth="1"/>
    <col min="8" max="8" width="13.421875" style="0" customWidth="1"/>
  </cols>
  <sheetData>
    <row r="8" ht="12.75">
      <c r="A8" s="2" t="s">
        <v>4</v>
      </c>
    </row>
    <row r="9" ht="12.75">
      <c r="A9" s="2" t="s">
        <v>31</v>
      </c>
    </row>
    <row r="10" spans="1:7" ht="12.75">
      <c r="A10" s="28"/>
      <c r="B10" s="28"/>
      <c r="C10" s="28"/>
      <c r="D10" s="28"/>
      <c r="G10" s="10"/>
    </row>
    <row r="11" spans="1:7" ht="12.75" customHeight="1">
      <c r="A11" s="28"/>
      <c r="B11" s="28"/>
      <c r="C11" s="28"/>
      <c r="D11" s="28"/>
      <c r="E11" s="28" t="s">
        <v>13</v>
      </c>
      <c r="F11" s="28"/>
      <c r="G11" s="28"/>
    </row>
    <row r="12" spans="1:7" ht="12.75" customHeight="1">
      <c r="A12" s="1"/>
      <c r="B12" s="1"/>
      <c r="C12" s="1"/>
      <c r="D12" s="29" t="s">
        <v>14</v>
      </c>
      <c r="E12" s="33"/>
      <c r="F12" s="33"/>
      <c r="G12" s="33"/>
    </row>
    <row r="13" spans="1:7" ht="15" customHeight="1">
      <c r="A13" s="1"/>
      <c r="B13" s="1"/>
      <c r="C13" s="1"/>
      <c r="D13" s="1"/>
      <c r="E13" s="32" t="s">
        <v>16</v>
      </c>
      <c r="F13" s="32"/>
      <c r="G13" s="32"/>
    </row>
    <row r="14" spans="1:7" ht="12.75">
      <c r="A14" s="1"/>
      <c r="B14" s="1"/>
      <c r="C14" s="1"/>
      <c r="D14" s="1"/>
      <c r="G14" s="4"/>
    </row>
    <row r="16" spans="1:8" ht="18.75" customHeight="1" thickBot="1">
      <c r="A16" s="36" t="s">
        <v>25</v>
      </c>
      <c r="B16" s="37"/>
      <c r="C16" s="37"/>
      <c r="D16" s="37"/>
      <c r="E16" s="37"/>
      <c r="F16" s="37"/>
      <c r="G16" s="37"/>
      <c r="H16" s="37"/>
    </row>
    <row r="17" spans="1:8" ht="63.75" customHeight="1">
      <c r="A17" s="17" t="s">
        <v>0</v>
      </c>
      <c r="B17" s="18" t="s">
        <v>1</v>
      </c>
      <c r="C17" s="19" t="s">
        <v>26</v>
      </c>
      <c r="D17" s="19" t="s">
        <v>27</v>
      </c>
      <c r="E17" s="19" t="s">
        <v>28</v>
      </c>
      <c r="F17" s="27" t="s">
        <v>29</v>
      </c>
      <c r="G17" s="20" t="s">
        <v>30</v>
      </c>
      <c r="H17" s="23"/>
    </row>
    <row r="18" spans="1:8" ht="56.25" customHeight="1">
      <c r="A18" s="13" t="s">
        <v>11</v>
      </c>
      <c r="B18" s="14" t="s">
        <v>15</v>
      </c>
      <c r="C18" s="15">
        <v>842160</v>
      </c>
      <c r="D18" s="15">
        <v>792308</v>
      </c>
      <c r="E18" s="15">
        <v>791340</v>
      </c>
      <c r="F18" s="26">
        <v>780450</v>
      </c>
      <c r="G18" s="21">
        <f>E18-F18</f>
        <v>10890</v>
      </c>
      <c r="H18" s="24"/>
    </row>
    <row r="19" spans="1:8" ht="56.25" customHeight="1">
      <c r="A19" s="13" t="s">
        <v>12</v>
      </c>
      <c r="B19" s="14" t="s">
        <v>15</v>
      </c>
      <c r="C19" s="15">
        <v>939081</v>
      </c>
      <c r="D19" s="15">
        <v>941138</v>
      </c>
      <c r="E19" s="15">
        <v>941138</v>
      </c>
      <c r="F19" s="26">
        <v>918995</v>
      </c>
      <c r="G19" s="21">
        <f>C19-F19</f>
        <v>20086</v>
      </c>
      <c r="H19" s="24"/>
    </row>
    <row r="20" spans="1:8" ht="18.75" customHeight="1" thickBot="1">
      <c r="A20" s="30" t="s">
        <v>2</v>
      </c>
      <c r="B20" s="31"/>
      <c r="C20" s="16">
        <f>SUM(C18:C19)</f>
        <v>1781241</v>
      </c>
      <c r="D20" s="16">
        <f>D18+D19</f>
        <v>1733446</v>
      </c>
      <c r="E20" s="16">
        <f>E18+E19</f>
        <v>1732478</v>
      </c>
      <c r="F20" s="16">
        <f>SUM(F18:F19)</f>
        <v>1699445</v>
      </c>
      <c r="G20" s="22">
        <f>SUM(G18:G19)</f>
        <v>30976</v>
      </c>
      <c r="H20" s="25"/>
    </row>
    <row r="21" spans="3:7" ht="14.25">
      <c r="C21" s="11"/>
      <c r="D21" s="11"/>
      <c r="E21" s="11"/>
      <c r="F21" s="11"/>
      <c r="G21" s="11"/>
    </row>
    <row r="23" spans="1:8" s="7" customFormat="1" ht="15.75">
      <c r="A23" s="5" t="s">
        <v>7</v>
      </c>
      <c r="B23" s="6"/>
      <c r="C23" s="6"/>
      <c r="E23" s="8" t="s">
        <v>8</v>
      </c>
      <c r="F23" s="8"/>
      <c r="G23" s="8"/>
      <c r="H23" s="12"/>
    </row>
    <row r="24" spans="1:7" s="7" customFormat="1" ht="15.75">
      <c r="A24" s="9" t="s">
        <v>17</v>
      </c>
      <c r="B24" s="6"/>
      <c r="C24" s="6"/>
      <c r="E24" s="8" t="s">
        <v>9</v>
      </c>
      <c r="F24" s="8"/>
      <c r="G24" s="8"/>
    </row>
    <row r="28" spans="1:6" ht="12.75">
      <c r="A28" s="2" t="s">
        <v>5</v>
      </c>
      <c r="E28" s="3" t="s">
        <v>3</v>
      </c>
      <c r="F28" s="3"/>
    </row>
    <row r="29" spans="1:7" ht="12.75">
      <c r="A29" s="2" t="s">
        <v>6</v>
      </c>
      <c r="E29" s="3" t="s">
        <v>10</v>
      </c>
      <c r="F29" s="3"/>
      <c r="G29" s="3"/>
    </row>
    <row r="30" ht="12.75">
      <c r="G30" s="3"/>
    </row>
  </sheetData>
  <sheetProtection/>
  <mergeCells count="6">
    <mergeCell ref="A20:B20"/>
    <mergeCell ref="E11:G11"/>
    <mergeCell ref="A10:D11"/>
    <mergeCell ref="E13:G13"/>
    <mergeCell ref="D12:G12"/>
    <mergeCell ref="A16:H16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2022-10-18T12:44:25Z</cp:lastPrinted>
  <dcterms:created xsi:type="dcterms:W3CDTF">2015-08-06T10:13:35Z</dcterms:created>
  <dcterms:modified xsi:type="dcterms:W3CDTF">2022-10-19T08:47:55Z</dcterms:modified>
  <cp:category/>
  <cp:version/>
  <cp:contentType/>
  <cp:contentStatus/>
</cp:coreProperties>
</file>